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345" activeTab="0"/>
  </bookViews>
  <sheets>
    <sheet name="acerv es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<sst xmlns="http://schemas.openxmlformats.org/spreadsheetml/2006/main" count="16" uniqueCount="16">
  <si>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CUADRO 35</t>
  </si>
  <si>
    <t>UNAM. Acervos especializados del subsistema de difusión cultural</t>
  </si>
  <si>
    <t>2000-2023</t>
  </si>
  <si>
    <t>Total de ejemplares en los acervos especializados</t>
  </si>
  <si>
    <t>Discoteca (grabaciones)</t>
  </si>
  <si>
    <t>Filmoteca (número de títulos fílmicos)</t>
  </si>
  <si>
    <t>Fonoteca (grabaciones)</t>
  </si>
  <si>
    <r>
      <t>Material bibliográfico (títulos)</t>
    </r>
    <r>
      <rPr>
        <vertAlign val="superscript"/>
        <sz val="10"/>
        <rFont val="Arial"/>
        <family val="2"/>
      </rPr>
      <t>a</t>
    </r>
  </si>
  <si>
    <r>
      <t>41,962</t>
    </r>
    <r>
      <rPr>
        <vertAlign val="superscript"/>
        <sz val="10"/>
        <color indexed="18"/>
        <rFont val="Arial"/>
        <family val="2"/>
      </rPr>
      <t>p</t>
    </r>
  </si>
  <si>
    <t>Obra artística (piezas de arte)</t>
  </si>
  <si>
    <t>Videoteca (materiales videográficos)</t>
  </si>
  <si>
    <r>
      <t>a</t>
    </r>
    <r>
      <rPr>
        <sz val="8"/>
        <rFont val="Arial"/>
        <family val="2"/>
      </rPr>
      <t xml:space="preserve"> A partir del año 2015 se refiere solamente a los titulos registrados en LIBRUNAM.</t>
    </r>
  </si>
  <si>
    <r>
      <t>p</t>
    </r>
    <r>
      <rPr>
        <sz val="8"/>
        <color indexed="18"/>
        <rFont val="Arial"/>
        <family val="2"/>
      </rPr>
      <t xml:space="preserve"> Cifra preliminar.</t>
    </r>
  </si>
  <si>
    <t>Fuente: CDC, DGBSDI, UNAM.</t>
  </si>
  <si>
    <t>Fecha de corte: 31-XII-2023</t>
  </si>
  <si>
    <t>Fecha de última actualización: 29-II-2024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</si>
</sst>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1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i/>
      <sz val="10"/>
      <color indexed="18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11893"/>
      <name val="Arial"/>
      <family val="2"/>
    </font>
    <font>
      <sz val="10"/>
      <color theme="1"/>
      <name val="Arial"/>
      <family val="2"/>
    </font>
    <font>
      <sz val="10"/>
      <color rgb="FF011893"/>
      <name val="Arial"/>
      <family val="2"/>
    </font>
    <font>
      <b/>
      <sz val="10"/>
      <color theme="1"/>
      <name val="Arial"/>
      <family val="2"/>
    </font>
    <font>
      <b/>
      <sz val="10"/>
      <color rgb="FF011893"/>
      <name val="Arial"/>
      <family val="2"/>
    </font>
    <font>
      <vertAlign val="superscript"/>
      <sz val="8"/>
      <color rgb="FF011893"/>
      <name val="Arial"/>
      <family val="2"/>
    </font>
    <font>
      <i/>
      <sz val="8"/>
      <color rgb="FF011893"/>
      <name val="Arial"/>
      <family val="2"/>
    </font>
    <font>
      <i/>
      <sz val="10"/>
      <color rgb="FF01189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 style="hair"/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vertical="center"/>
    </xf>
    <xf numFmtId="3" fontId="22" fillId="33" borderId="11" xfId="0" applyNumberFormat="1" applyFont="1" applyFill="1" applyBorder="1" applyAlignment="1">
      <alignment horizontal="right" vertical="center"/>
    </xf>
    <xf numFmtId="3" fontId="54" fillId="33" borderId="11" xfId="0" applyNumberFormat="1" applyFont="1" applyFill="1" applyBorder="1" applyAlignment="1">
      <alignment horizontal="right" vertical="center"/>
    </xf>
    <xf numFmtId="3" fontId="55" fillId="33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52" fillId="0" borderId="11" xfId="0" applyNumberFormat="1" applyFont="1" applyBorder="1" applyAlignment="1">
      <alignment horizontal="right" vertical="center"/>
    </xf>
    <xf numFmtId="3" fontId="53" fillId="0" borderId="11" xfId="0" applyNumberFormat="1" applyFont="1" applyFill="1" applyBorder="1" applyAlignment="1">
      <alignment horizontal="right" vertical="center"/>
    </xf>
    <xf numFmtId="3" fontId="53" fillId="0" borderId="11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53" fillId="0" borderId="0" xfId="0" applyFont="1" applyAlignment="1">
      <alignment/>
    </xf>
    <xf numFmtId="0" fontId="58" fillId="0" borderId="0" xfId="0" applyFont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 2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2 3 2" xfId="55"/>
    <cellStyle name="Normal 2_c23 programas dgapa proyectos" xfId="56"/>
    <cellStyle name="Normal 3" xfId="57"/>
    <cellStyle name="Normal 3 2" xfId="58"/>
    <cellStyle name="Notas" xfId="59"/>
    <cellStyle name="Percent" xfId="60"/>
    <cellStyle name="Porcentual 2" xfId="61"/>
    <cellStyle name="Porcentual 2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eries%20estad&#237;sticas%20unam\2024\unam%20series%20estad&#237;sticas%202000-2024%20202402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SNP"/>
      <sheetName val="becarios prog"/>
      <sheetName val="becarios nivel"/>
      <sheetName val="sist incor"/>
      <sheetName val="educ cont"/>
      <sheetName val="crai cepe"/>
      <sheetName val="serv social"/>
      <sheetName val="pers acad"/>
      <sheetName val="pers acad TC"/>
      <sheetName val="nombr pa"/>
      <sheetName val="pa sedes fora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23"/>
      <sheetName val="población 1987-2023"/>
      <sheetName val="poblacion bach 1924-2024"/>
      <sheetName val="pi 1924-2023"/>
      <sheetName val="titulación 1924-2022"/>
      <sheetName val="tit dip exagra 1924-2022"/>
      <sheetName val="demanda 1975-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Y23"/>
  <sheetViews>
    <sheetView tabSelected="1" zoomScalePageLayoutView="0" workbookViewId="0" topLeftCell="A1">
      <selection activeCell="Y12" sqref="Y12"/>
    </sheetView>
  </sheetViews>
  <sheetFormatPr defaultColWidth="11.421875" defaultRowHeight="12.75"/>
  <cols>
    <col min="1" max="1" width="47.7109375" style="0" customWidth="1"/>
    <col min="2" max="8" width="10.421875" style="0" customWidth="1"/>
    <col min="9" max="10" width="10.421875" style="7" customWidth="1"/>
    <col min="11" max="11" width="10.421875" style="0" customWidth="1"/>
    <col min="19" max="21" width="11.421875" style="7" customWidth="1"/>
    <col min="22" max="22" width="11.421875" style="8" customWidth="1"/>
    <col min="23" max="24" width="11.421875" style="7" customWidth="1"/>
    <col min="25" max="25" width="11.421875" style="9" customWidth="1"/>
  </cols>
  <sheetData>
    <row r="1" spans="1:25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10" ht="18" customHeight="1">
      <c r="A5" s="5"/>
      <c r="B5" s="5"/>
      <c r="C5" s="5"/>
      <c r="D5" s="5"/>
      <c r="E5" s="5"/>
      <c r="F5" s="5"/>
      <c r="G5" s="5"/>
      <c r="H5" s="5"/>
      <c r="I5" s="6"/>
      <c r="J5" s="6"/>
    </row>
    <row r="6" spans="1:25" ht="18" customHeight="1">
      <c r="A6" s="10"/>
      <c r="B6" s="11">
        <v>2000</v>
      </c>
      <c r="C6" s="11">
        <v>2001</v>
      </c>
      <c r="D6" s="11">
        <v>2002</v>
      </c>
      <c r="E6" s="11">
        <v>2003</v>
      </c>
      <c r="F6" s="11">
        <v>2004</v>
      </c>
      <c r="G6" s="11">
        <v>2005</v>
      </c>
      <c r="H6" s="11">
        <v>2006</v>
      </c>
      <c r="I6" s="11">
        <v>2007</v>
      </c>
      <c r="J6" s="11">
        <v>2008</v>
      </c>
      <c r="K6" s="11">
        <v>2009</v>
      </c>
      <c r="L6" s="11">
        <v>2010</v>
      </c>
      <c r="M6" s="11">
        <v>2011</v>
      </c>
      <c r="N6" s="11">
        <v>2012</v>
      </c>
      <c r="O6" s="11">
        <v>2013</v>
      </c>
      <c r="P6" s="11">
        <v>2014</v>
      </c>
      <c r="Q6" s="11">
        <v>2015</v>
      </c>
      <c r="R6" s="11">
        <v>2016</v>
      </c>
      <c r="S6" s="11">
        <v>2017</v>
      </c>
      <c r="T6" s="11">
        <v>2018</v>
      </c>
      <c r="U6" s="11">
        <v>2019</v>
      </c>
      <c r="V6" s="12">
        <v>2020</v>
      </c>
      <c r="W6" s="11">
        <v>2021</v>
      </c>
      <c r="X6" s="11">
        <v>2022</v>
      </c>
      <c r="Y6" s="13">
        <v>2023</v>
      </c>
    </row>
    <row r="7" spans="1:25" ht="18" customHeight="1">
      <c r="A7" s="14" t="s">
        <v>3</v>
      </c>
      <c r="B7" s="15">
        <f>SUM(B8:B13)</f>
        <v>195858</v>
      </c>
      <c r="C7" s="15">
        <f aca="true" t="shared" si="0" ref="C7:Y7">SUM(C8:C13)</f>
        <v>217303</v>
      </c>
      <c r="D7" s="15">
        <f t="shared" si="0"/>
        <v>227642</v>
      </c>
      <c r="E7" s="15">
        <f t="shared" si="0"/>
        <v>240409</v>
      </c>
      <c r="F7" s="15">
        <f t="shared" si="0"/>
        <v>245309</v>
      </c>
      <c r="G7" s="15">
        <f t="shared" si="0"/>
        <v>279411</v>
      </c>
      <c r="H7" s="15">
        <f>SUM(H8:H13)</f>
        <v>323776</v>
      </c>
      <c r="I7" s="15">
        <f>SUM(I8:I13)</f>
        <v>318501</v>
      </c>
      <c r="J7" s="15">
        <f>SUM(J8:J13)</f>
        <v>347423</v>
      </c>
      <c r="K7" s="15">
        <f t="shared" si="0"/>
        <v>373097</v>
      </c>
      <c r="L7" s="15">
        <f t="shared" si="0"/>
        <v>383018</v>
      </c>
      <c r="M7" s="15">
        <f t="shared" si="0"/>
        <v>403739</v>
      </c>
      <c r="N7" s="15">
        <f t="shared" si="0"/>
        <v>415685</v>
      </c>
      <c r="O7" s="15">
        <f t="shared" si="0"/>
        <v>389238</v>
      </c>
      <c r="P7" s="15">
        <f t="shared" si="0"/>
        <v>412888</v>
      </c>
      <c r="Q7" s="15">
        <f>SUM(Q8:Q13)</f>
        <v>405845</v>
      </c>
      <c r="R7" s="15">
        <f>SUM(R8:R13)</f>
        <v>406162</v>
      </c>
      <c r="S7" s="15">
        <f>SUM(S8:S13)</f>
        <v>422311</v>
      </c>
      <c r="T7" s="15">
        <f>SUM(T8:T13)</f>
        <v>435159</v>
      </c>
      <c r="U7" s="15">
        <f>SUM(U8:U13)</f>
        <v>448500</v>
      </c>
      <c r="V7" s="16">
        <f>SUM(V8:V13)</f>
        <v>450891</v>
      </c>
      <c r="W7" s="15">
        <f>SUM(W8:W13)</f>
        <v>456440</v>
      </c>
      <c r="X7" s="15">
        <f>SUM(X8:X13)</f>
        <v>468079</v>
      </c>
      <c r="Y7" s="17">
        <f t="shared" si="0"/>
        <v>417848</v>
      </c>
    </row>
    <row r="8" spans="1:25" ht="18" customHeight="1">
      <c r="A8" s="18" t="s">
        <v>4</v>
      </c>
      <c r="B8" s="19">
        <v>5514</v>
      </c>
      <c r="C8" s="19">
        <v>5568</v>
      </c>
      <c r="D8" s="19">
        <v>5800</v>
      </c>
      <c r="E8" s="19">
        <v>6859</v>
      </c>
      <c r="F8" s="19">
        <v>6883</v>
      </c>
      <c r="G8" s="19">
        <v>10071</v>
      </c>
      <c r="H8" s="19">
        <v>11642</v>
      </c>
      <c r="I8" s="19">
        <v>13660</v>
      </c>
      <c r="J8" s="19">
        <v>13898</v>
      </c>
      <c r="K8" s="19">
        <v>14234</v>
      </c>
      <c r="L8" s="19">
        <v>14652</v>
      </c>
      <c r="M8" s="19">
        <v>15029</v>
      </c>
      <c r="N8" s="19">
        <v>15436</v>
      </c>
      <c r="O8" s="20">
        <v>16245</v>
      </c>
      <c r="P8" s="20">
        <v>16708</v>
      </c>
      <c r="Q8" s="20">
        <v>17265</v>
      </c>
      <c r="R8" s="20">
        <v>17808</v>
      </c>
      <c r="S8" s="19">
        <v>18408</v>
      </c>
      <c r="T8" s="19">
        <v>19008</v>
      </c>
      <c r="U8" s="19">
        <v>19608</v>
      </c>
      <c r="V8" s="21">
        <v>20333</v>
      </c>
      <c r="W8" s="19">
        <v>21033</v>
      </c>
      <c r="X8" s="19">
        <v>21723</v>
      </c>
      <c r="Y8" s="22">
        <v>22293</v>
      </c>
    </row>
    <row r="9" spans="1:25" ht="18" customHeight="1">
      <c r="A9" s="18" t="s">
        <v>5</v>
      </c>
      <c r="B9" s="19">
        <v>27080</v>
      </c>
      <c r="C9" s="19">
        <v>29580</v>
      </c>
      <c r="D9" s="19">
        <v>30176</v>
      </c>
      <c r="E9" s="19">
        <v>30969</v>
      </c>
      <c r="F9" s="19">
        <v>35000</v>
      </c>
      <c r="G9" s="19">
        <v>36600</v>
      </c>
      <c r="H9" s="19">
        <v>40954</v>
      </c>
      <c r="I9" s="19">
        <v>41494</v>
      </c>
      <c r="J9" s="19">
        <v>42373</v>
      </c>
      <c r="K9" s="19">
        <v>43467</v>
      </c>
      <c r="L9" s="19">
        <v>44203</v>
      </c>
      <c r="M9" s="19">
        <v>44234</v>
      </c>
      <c r="N9" s="19">
        <v>45419</v>
      </c>
      <c r="O9" s="20">
        <v>46597</v>
      </c>
      <c r="P9" s="20">
        <v>48901</v>
      </c>
      <c r="Q9" s="20">
        <v>49895</v>
      </c>
      <c r="R9" s="20">
        <v>51536</v>
      </c>
      <c r="S9" s="19">
        <v>52048</v>
      </c>
      <c r="T9" s="19">
        <v>53105</v>
      </c>
      <c r="U9" s="19">
        <v>53301</v>
      </c>
      <c r="V9" s="21">
        <v>52266</v>
      </c>
      <c r="W9" s="19">
        <v>52272</v>
      </c>
      <c r="X9" s="19">
        <v>52768</v>
      </c>
      <c r="Y9" s="22">
        <v>53202</v>
      </c>
    </row>
    <row r="10" spans="1:25" ht="18" customHeight="1">
      <c r="A10" s="18" t="s">
        <v>6</v>
      </c>
      <c r="B10" s="19">
        <v>88955</v>
      </c>
      <c r="C10" s="19">
        <v>92863</v>
      </c>
      <c r="D10" s="19">
        <v>97043</v>
      </c>
      <c r="E10" s="19">
        <v>102748</v>
      </c>
      <c r="F10" s="19">
        <v>108607</v>
      </c>
      <c r="G10" s="19">
        <v>113000</v>
      </c>
      <c r="H10" s="19">
        <v>133341</v>
      </c>
      <c r="I10" s="19">
        <v>134867</v>
      </c>
      <c r="J10" s="19">
        <v>138269</v>
      </c>
      <c r="K10" s="19">
        <v>141253</v>
      </c>
      <c r="L10" s="19">
        <v>143914</v>
      </c>
      <c r="M10" s="19">
        <v>146293</v>
      </c>
      <c r="N10" s="19">
        <v>149885</v>
      </c>
      <c r="O10" s="20">
        <v>153008</v>
      </c>
      <c r="P10" s="20">
        <v>157445</v>
      </c>
      <c r="Q10" s="20">
        <v>161984</v>
      </c>
      <c r="R10" s="20">
        <v>166098</v>
      </c>
      <c r="S10" s="19">
        <v>170443</v>
      </c>
      <c r="T10" s="19">
        <v>174708</v>
      </c>
      <c r="U10" s="19">
        <v>179858</v>
      </c>
      <c r="V10" s="21">
        <v>182898</v>
      </c>
      <c r="W10" s="19">
        <v>187398</v>
      </c>
      <c r="X10" s="19">
        <v>191998</v>
      </c>
      <c r="Y10" s="22">
        <v>196318</v>
      </c>
    </row>
    <row r="11" spans="1:25" ht="18" customHeight="1">
      <c r="A11" s="18" t="s">
        <v>7</v>
      </c>
      <c r="B11" s="19">
        <v>9113</v>
      </c>
      <c r="C11" s="19">
        <v>10288</v>
      </c>
      <c r="D11" s="19">
        <v>11263</v>
      </c>
      <c r="E11" s="19">
        <v>11861</v>
      </c>
      <c r="F11" s="19">
        <v>12123</v>
      </c>
      <c r="G11" s="19">
        <v>12539</v>
      </c>
      <c r="H11" s="19">
        <v>13188</v>
      </c>
      <c r="I11" s="19">
        <v>14686</v>
      </c>
      <c r="J11" s="19">
        <v>15104</v>
      </c>
      <c r="K11" s="19">
        <v>27396</v>
      </c>
      <c r="L11" s="19">
        <v>29526</v>
      </c>
      <c r="M11" s="19">
        <v>36646</v>
      </c>
      <c r="N11" s="19">
        <v>35177</v>
      </c>
      <c r="O11" s="20">
        <v>34203</v>
      </c>
      <c r="P11" s="20">
        <v>36166</v>
      </c>
      <c r="Q11" s="20">
        <v>22679</v>
      </c>
      <c r="R11" s="20">
        <v>24120</v>
      </c>
      <c r="S11" s="19">
        <v>38963</v>
      </c>
      <c r="T11" s="19">
        <v>40076</v>
      </c>
      <c r="U11" s="19">
        <v>40781</v>
      </c>
      <c r="V11" s="21">
        <v>41124</v>
      </c>
      <c r="W11" s="19">
        <v>41467</v>
      </c>
      <c r="X11" s="19">
        <v>41962</v>
      </c>
      <c r="Y11" s="23" t="s">
        <v>8</v>
      </c>
    </row>
    <row r="12" spans="1:25" ht="18" customHeight="1">
      <c r="A12" s="18" t="s">
        <v>9</v>
      </c>
      <c r="B12" s="19">
        <v>12000</v>
      </c>
      <c r="C12" s="19">
        <v>19703</v>
      </c>
      <c r="D12" s="19">
        <v>19305</v>
      </c>
      <c r="E12" s="19">
        <v>19312</v>
      </c>
      <c r="F12" s="19">
        <v>18394</v>
      </c>
      <c r="G12" s="19">
        <v>18449</v>
      </c>
      <c r="H12" s="19">
        <v>18664</v>
      </c>
      <c r="I12" s="19">
        <v>18644</v>
      </c>
      <c r="J12" s="19">
        <v>19624</v>
      </c>
      <c r="K12" s="19">
        <v>25117</v>
      </c>
      <c r="L12" s="19">
        <v>25143</v>
      </c>
      <c r="M12" s="19">
        <v>31719</v>
      </c>
      <c r="N12" s="19">
        <v>37986</v>
      </c>
      <c r="O12" s="20">
        <v>38329</v>
      </c>
      <c r="P12" s="20">
        <v>38444</v>
      </c>
      <c r="Q12" s="20">
        <v>38791</v>
      </c>
      <c r="R12" s="20">
        <v>39092</v>
      </c>
      <c r="S12" s="19">
        <v>34837</v>
      </c>
      <c r="T12" s="19">
        <v>34895</v>
      </c>
      <c r="U12" s="19">
        <v>37939</v>
      </c>
      <c r="V12" s="21">
        <v>37446</v>
      </c>
      <c r="W12" s="19">
        <v>37446</v>
      </c>
      <c r="X12" s="19">
        <v>42616</v>
      </c>
      <c r="Y12" s="23">
        <v>42685</v>
      </c>
    </row>
    <row r="13" spans="1:25" ht="18" customHeight="1">
      <c r="A13" s="18" t="s">
        <v>10</v>
      </c>
      <c r="B13" s="19">
        <v>53196</v>
      </c>
      <c r="C13" s="19">
        <v>59301</v>
      </c>
      <c r="D13" s="19">
        <v>64055</v>
      </c>
      <c r="E13" s="19">
        <v>68660</v>
      </c>
      <c r="F13" s="19">
        <v>64302</v>
      </c>
      <c r="G13" s="19">
        <v>88752</v>
      </c>
      <c r="H13" s="19">
        <v>105987</v>
      </c>
      <c r="I13" s="19">
        <v>95150</v>
      </c>
      <c r="J13" s="19">
        <v>118155</v>
      </c>
      <c r="K13" s="19">
        <v>121630</v>
      </c>
      <c r="L13" s="19">
        <v>125580</v>
      </c>
      <c r="M13" s="19">
        <v>129818</v>
      </c>
      <c r="N13" s="19">
        <v>131782</v>
      </c>
      <c r="O13" s="20">
        <v>100856</v>
      </c>
      <c r="P13" s="20">
        <v>115224</v>
      </c>
      <c r="Q13" s="20">
        <v>115231</v>
      </c>
      <c r="R13" s="20">
        <v>107508</v>
      </c>
      <c r="S13" s="19">
        <v>107612</v>
      </c>
      <c r="T13" s="19">
        <v>113367</v>
      </c>
      <c r="U13" s="19">
        <v>117013</v>
      </c>
      <c r="V13" s="21">
        <v>116824</v>
      </c>
      <c r="W13" s="19">
        <v>116824</v>
      </c>
      <c r="X13" s="19">
        <v>117012</v>
      </c>
      <c r="Y13" s="23">
        <v>103350</v>
      </c>
    </row>
    <row r="15" ht="12.75">
      <c r="A15" s="24" t="s">
        <v>11</v>
      </c>
    </row>
    <row r="16" ht="12.75">
      <c r="A16" s="25" t="s">
        <v>12</v>
      </c>
    </row>
    <row r="17" ht="12.75">
      <c r="A17" s="26" t="s">
        <v>13</v>
      </c>
    </row>
    <row r="18" spans="1:25" ht="12.75">
      <c r="A18" s="27" t="s">
        <v>14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8"/>
    </row>
    <row r="19" spans="1:25" ht="12.75">
      <c r="A19" s="27" t="s">
        <v>15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9"/>
    </row>
    <row r="20" ht="12.75">
      <c r="A20" s="5"/>
    </row>
    <row r="21" ht="12.75">
      <c r="A21" s="5"/>
    </row>
    <row r="22" ht="12.75">
      <c r="A22" s="5"/>
    </row>
    <row r="23" ht="12.75">
      <c r="A23" s="5"/>
    </row>
  </sheetData>
  <sheetProtection/>
  <mergeCells count="5">
    <mergeCell ref="A1:Y1"/>
    <mergeCell ref="A3:Y3"/>
    <mergeCell ref="A4:Y4"/>
    <mergeCell ref="A18:Y18"/>
    <mergeCell ref="A19:Y1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2024-03-04T21:08:07Z</dcterms:created>
  <dcterms:modified xsi:type="dcterms:W3CDTF">2024-03-04T21:08:51Z</dcterms:modified>
  <cp:category/>
  <cp:version/>
  <cp:contentType/>
  <cp:contentStatus/>
</cp:coreProperties>
</file>